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student blank table" sheetId="3" r:id="rId1"/>
    <sheet name="teacher table" sheetId="2" r:id="rId2"/>
  </sheets>
  <calcPr calcId="125725"/>
</workbook>
</file>

<file path=xl/calcChain.xml><?xml version="1.0" encoding="utf-8"?>
<calcChain xmlns="http://schemas.openxmlformats.org/spreadsheetml/2006/main">
  <c r="E29" i="3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7"/>
  <c r="E6"/>
  <c r="E5"/>
  <c r="E4"/>
  <c r="E3"/>
  <c r="J29" i="2" l="1"/>
  <c r="J4"/>
  <c r="G4" s="1"/>
  <c r="J5"/>
  <c r="J6"/>
  <c r="G6" s="1"/>
  <c r="J7"/>
  <c r="J8"/>
  <c r="G8" s="1"/>
  <c r="J9"/>
  <c r="H9" s="1"/>
  <c r="J10"/>
  <c r="G10" s="1"/>
  <c r="J11"/>
  <c r="J12"/>
  <c r="G12" s="1"/>
  <c r="J13"/>
  <c r="J14"/>
  <c r="G14" s="1"/>
  <c r="J15"/>
  <c r="J16"/>
  <c r="G16" s="1"/>
  <c r="J17"/>
  <c r="J18"/>
  <c r="G18" s="1"/>
  <c r="J19"/>
  <c r="J20"/>
  <c r="G20" s="1"/>
  <c r="J21"/>
  <c r="J22"/>
  <c r="G22" s="1"/>
  <c r="J23"/>
  <c r="J24"/>
  <c r="G24" s="1"/>
  <c r="J25"/>
  <c r="J26"/>
  <c r="G26" s="1"/>
  <c r="J27"/>
  <c r="J28"/>
  <c r="G28" s="1"/>
  <c r="J3"/>
  <c r="G3" s="1"/>
  <c r="G29" l="1"/>
  <c r="G27"/>
  <c r="G25"/>
  <c r="G23"/>
  <c r="G21"/>
  <c r="G19"/>
  <c r="G17"/>
  <c r="G15"/>
  <c r="G13"/>
  <c r="G11"/>
  <c r="G9"/>
  <c r="G7"/>
  <c r="G5"/>
  <c r="H26"/>
  <c r="H22"/>
  <c r="F29"/>
  <c r="H29" s="1"/>
  <c r="F28"/>
  <c r="H28" s="1"/>
  <c r="F21"/>
  <c r="H21" s="1"/>
  <c r="F26"/>
  <c r="F27"/>
  <c r="H27" s="1"/>
  <c r="F13"/>
  <c r="H13" s="1"/>
  <c r="F23"/>
  <c r="H23" s="1"/>
  <c r="F11"/>
  <c r="H11" s="1"/>
  <c r="F5"/>
  <c r="H5" s="1"/>
  <c r="F19"/>
  <c r="H19" s="1"/>
  <c r="F6"/>
  <c r="H6" s="1"/>
  <c r="F17"/>
  <c r="H17" s="1"/>
  <c r="F24"/>
  <c r="H24" s="1"/>
  <c r="F22"/>
  <c r="F16"/>
  <c r="H16" s="1"/>
  <c r="F15"/>
  <c r="H15" s="1"/>
  <c r="F14"/>
  <c r="H14" s="1"/>
  <c r="F20"/>
  <c r="H20" s="1"/>
  <c r="F4"/>
  <c r="H4" s="1"/>
  <c r="F25"/>
  <c r="H25" s="1"/>
  <c r="F18"/>
  <c r="H18" s="1"/>
  <c r="F12"/>
  <c r="H12" s="1"/>
  <c r="F8"/>
  <c r="H8" s="1"/>
  <c r="F7"/>
  <c r="H7" s="1"/>
  <c r="F10"/>
  <c r="H10" s="1"/>
  <c r="F3"/>
  <c r="H3" s="1"/>
</calcChain>
</file>

<file path=xl/sharedStrings.xml><?xml version="1.0" encoding="utf-8"?>
<sst xmlns="http://schemas.openxmlformats.org/spreadsheetml/2006/main" count="70" uniqueCount="38">
  <si>
    <t>Drink</t>
  </si>
  <si>
    <t>Total Volume (mL)</t>
  </si>
  <si>
    <t>Snapple</t>
  </si>
  <si>
    <t>SunnyD</t>
  </si>
  <si>
    <t>Nesquik</t>
  </si>
  <si>
    <t>Powerade</t>
  </si>
  <si>
    <t>Coca Cola</t>
  </si>
  <si>
    <t>Jarritos</t>
  </si>
  <si>
    <t>Krazy Kiwi</t>
  </si>
  <si>
    <t>Volume per serving (mL)</t>
  </si>
  <si>
    <t>Servings per container</t>
  </si>
  <si>
    <t>Hawaiian Punch</t>
  </si>
  <si>
    <r>
      <rPr>
        <b/>
        <u/>
        <sz val="11"/>
        <color theme="1"/>
        <rFont val="Calibri"/>
        <family val="2"/>
        <scheme val="minor"/>
      </rPr>
      <t>Actual</t>
    </r>
    <r>
      <rPr>
        <b/>
        <sz val="11"/>
        <color theme="1"/>
        <rFont val="Calibri"/>
        <family val="2"/>
        <scheme val="minor"/>
      </rPr>
      <t xml:space="preserve"> number of sugar cubes in whole container</t>
    </r>
  </si>
  <si>
    <r>
      <rPr>
        <b/>
        <u/>
        <sz val="11"/>
        <color theme="1"/>
        <rFont val="Calibri"/>
        <family val="2"/>
        <scheme val="minor"/>
      </rPr>
      <t>Estimated</t>
    </r>
    <r>
      <rPr>
        <b/>
        <sz val="11"/>
        <color theme="1"/>
        <rFont val="Calibri"/>
        <family val="2"/>
        <scheme val="minor"/>
      </rPr>
      <t xml:space="preserve"> number of sugar cubes in whole container</t>
    </r>
  </si>
  <si>
    <t xml:space="preserve">Red Bull </t>
  </si>
  <si>
    <t xml:space="preserve">Gatorade </t>
  </si>
  <si>
    <t xml:space="preserve">Diet Coke </t>
  </si>
  <si>
    <t>Monster</t>
  </si>
  <si>
    <t>V8 Splash</t>
  </si>
  <si>
    <t>Vitamin Water</t>
  </si>
  <si>
    <t>Mr Flav</t>
  </si>
  <si>
    <t>Cranberry Juice</t>
  </si>
  <si>
    <t>Coconut Water</t>
  </si>
  <si>
    <t>Yogurt Smoothie</t>
  </si>
  <si>
    <t>Your Percent Error (%)</t>
  </si>
  <si>
    <t>Arizona</t>
  </si>
  <si>
    <r>
      <rPr>
        <b/>
        <u/>
        <sz val="11"/>
        <color theme="1"/>
        <rFont val="Calibri"/>
        <family val="2"/>
        <scheme val="minor"/>
      </rPr>
      <t>Concentration</t>
    </r>
    <r>
      <rPr>
        <b/>
        <sz val="11"/>
        <color theme="1"/>
        <rFont val="Calibri"/>
        <family val="2"/>
        <scheme val="minor"/>
      </rPr>
      <t xml:space="preserve"> of Sugar (g/100mL)</t>
    </r>
  </si>
  <si>
    <r>
      <rPr>
        <b/>
        <sz val="12"/>
        <color theme="1"/>
        <rFont val="Calibri"/>
        <family val="2"/>
        <scheme val="minor"/>
      </rPr>
      <t>Milk</t>
    </r>
    <r>
      <rPr>
        <sz val="12"/>
        <color theme="1"/>
        <rFont val="Calibri"/>
        <family val="2"/>
        <scheme val="minor"/>
      </rPr>
      <t xml:space="preserve"> (Fat Free)</t>
    </r>
  </si>
  <si>
    <r>
      <t>Lucerne</t>
    </r>
    <r>
      <rPr>
        <b/>
        <sz val="12"/>
        <color theme="1"/>
        <rFont val="Calibri"/>
        <family val="2"/>
        <scheme val="minor"/>
      </rPr>
      <t xml:space="preserve"> Milk</t>
    </r>
    <r>
      <rPr>
        <sz val="12"/>
        <color theme="1"/>
        <rFont val="Calibri"/>
        <family val="2"/>
        <scheme val="minor"/>
      </rPr>
      <t xml:space="preserve"> (Reduced Fat)</t>
    </r>
  </si>
  <si>
    <r>
      <t xml:space="preserve">Starbucks </t>
    </r>
    <r>
      <rPr>
        <b/>
        <sz val="12"/>
        <color theme="1"/>
        <rFont val="Calibri"/>
        <family val="2"/>
        <scheme val="minor"/>
      </rPr>
      <t>Frappuccino</t>
    </r>
  </si>
  <si>
    <r>
      <t>Orange Juice</t>
    </r>
    <r>
      <rPr>
        <sz val="12"/>
        <color theme="1"/>
        <rFont val="Calibri"/>
        <family val="2"/>
        <scheme val="minor"/>
      </rPr>
      <t xml:space="preserve"> (Driftwood)</t>
    </r>
  </si>
  <si>
    <r>
      <rPr>
        <b/>
        <sz val="12"/>
        <color rgb="FF000000"/>
        <rFont val="Calibri"/>
        <family val="2"/>
        <scheme val="minor"/>
      </rPr>
      <t>Naked</t>
    </r>
    <r>
      <rPr>
        <sz val="12"/>
        <color rgb="FF000000"/>
        <rFont val="Calibri"/>
        <family val="2"/>
        <scheme val="minor"/>
      </rPr>
      <t xml:space="preserve"> (Power C Machine)</t>
    </r>
  </si>
  <si>
    <r>
      <rPr>
        <b/>
        <sz val="12"/>
        <color theme="1"/>
        <rFont val="Calibri"/>
        <family val="2"/>
        <scheme val="minor"/>
      </rPr>
      <t>Aloe Vera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King</t>
    </r>
  </si>
  <si>
    <r>
      <t>G2</t>
    </r>
    <r>
      <rPr>
        <sz val="12"/>
        <color theme="1"/>
        <rFont val="Calibri"/>
        <family val="2"/>
        <scheme val="minor"/>
      </rPr>
      <t xml:space="preserve"> (Low Calorie)</t>
    </r>
  </si>
  <si>
    <r>
      <t xml:space="preserve">Lipton Green Tea </t>
    </r>
    <r>
      <rPr>
        <sz val="12"/>
        <color theme="1"/>
        <rFont val="Calibri"/>
        <family val="2"/>
        <scheme val="minor"/>
      </rPr>
      <t>(Diet)</t>
    </r>
  </si>
  <si>
    <t>sugar per serving (g)</t>
  </si>
  <si>
    <t>sugar per container (g)</t>
  </si>
  <si>
    <t>Concentration of sugar (g/100mL)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</si>
</sst>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60" zoomScaleNormal="100" workbookViewId="0">
      <selection activeCell="G15" sqref="G15"/>
    </sheetView>
  </sheetViews>
  <sheetFormatPr defaultRowHeight="15"/>
  <cols>
    <col min="1" max="1" width="4" bestFit="1" customWidth="1"/>
    <col min="2" max="2" width="32.85546875" customWidth="1"/>
    <col min="3" max="3" width="10.85546875" customWidth="1"/>
    <col min="4" max="4" width="13.28515625" customWidth="1"/>
    <col min="5" max="5" width="10.85546875" customWidth="1"/>
    <col min="6" max="6" width="14" customWidth="1"/>
    <col min="7" max="7" width="12.5703125" customWidth="1"/>
    <col min="8" max="8" width="19.85546875" customWidth="1"/>
    <col min="9" max="9" width="14.28515625" customWidth="1"/>
  </cols>
  <sheetData>
    <row r="1" spans="1:9" ht="30" customHeight="1"/>
    <row r="2" spans="1:9" ht="80.25" customHeight="1">
      <c r="A2" s="1"/>
      <c r="B2" s="4" t="s">
        <v>0</v>
      </c>
      <c r="C2" s="2" t="s">
        <v>9</v>
      </c>
      <c r="D2" s="2" t="s">
        <v>10</v>
      </c>
      <c r="E2" s="2" t="s">
        <v>1</v>
      </c>
      <c r="F2" s="2" t="s">
        <v>13</v>
      </c>
      <c r="G2" s="15" t="s">
        <v>12</v>
      </c>
      <c r="H2" s="3" t="s">
        <v>37</v>
      </c>
      <c r="I2" s="3" t="s">
        <v>24</v>
      </c>
    </row>
    <row r="3" spans="1:9" ht="17.100000000000001" customHeight="1">
      <c r="A3" s="1">
        <v>1</v>
      </c>
      <c r="B3" s="5" t="s">
        <v>27</v>
      </c>
      <c r="C3" s="6">
        <v>236</v>
      </c>
      <c r="D3" s="6">
        <v>1</v>
      </c>
      <c r="E3" s="6">
        <f t="shared" ref="E3:E8" si="0">C3*D3</f>
        <v>236</v>
      </c>
      <c r="F3" s="1"/>
      <c r="G3" s="18"/>
      <c r="H3" s="1"/>
      <c r="I3" s="19"/>
    </row>
    <row r="4" spans="1:9" ht="17.100000000000001" customHeight="1">
      <c r="A4" s="1">
        <v>2</v>
      </c>
      <c r="B4" s="7" t="s">
        <v>28</v>
      </c>
      <c r="C4" s="6">
        <v>240</v>
      </c>
      <c r="D4" s="6">
        <v>2</v>
      </c>
      <c r="E4" s="6">
        <f t="shared" si="0"/>
        <v>480</v>
      </c>
      <c r="F4" s="1"/>
      <c r="G4" s="18"/>
      <c r="H4" s="1"/>
      <c r="I4" s="19"/>
    </row>
    <row r="5" spans="1:9" ht="17.100000000000001" customHeight="1">
      <c r="A5" s="1">
        <v>3</v>
      </c>
      <c r="B5" s="8" t="s">
        <v>23</v>
      </c>
      <c r="C5" s="6">
        <v>207</v>
      </c>
      <c r="D5" s="6">
        <v>1</v>
      </c>
      <c r="E5" s="6">
        <f t="shared" si="0"/>
        <v>207</v>
      </c>
      <c r="F5" s="1"/>
      <c r="G5" s="18"/>
      <c r="H5" s="1"/>
      <c r="I5" s="19"/>
    </row>
    <row r="6" spans="1:9" ht="17.100000000000001" customHeight="1">
      <c r="A6" s="1">
        <v>4</v>
      </c>
      <c r="B6" s="7" t="s">
        <v>29</v>
      </c>
      <c r="C6" s="6">
        <v>281</v>
      </c>
      <c r="D6" s="6">
        <v>1</v>
      </c>
      <c r="E6" s="6">
        <f t="shared" si="0"/>
        <v>281</v>
      </c>
      <c r="F6" s="1"/>
      <c r="G6" s="18"/>
      <c r="H6" s="1"/>
      <c r="I6" s="19"/>
    </row>
    <row r="7" spans="1:9" ht="17.100000000000001" customHeight="1">
      <c r="A7" s="1">
        <v>5</v>
      </c>
      <c r="B7" s="8" t="s">
        <v>4</v>
      </c>
      <c r="C7" s="6">
        <v>236</v>
      </c>
      <c r="D7" s="6">
        <v>1</v>
      </c>
      <c r="E7" s="6">
        <f t="shared" si="0"/>
        <v>236</v>
      </c>
      <c r="F7" s="1"/>
      <c r="G7" s="18"/>
      <c r="H7" s="1"/>
      <c r="I7" s="19"/>
    </row>
    <row r="8" spans="1:9" ht="17.100000000000001" customHeight="1">
      <c r="A8" s="1">
        <v>6</v>
      </c>
      <c r="B8" s="9" t="s">
        <v>22</v>
      </c>
      <c r="C8" s="6">
        <v>240</v>
      </c>
      <c r="D8" s="6">
        <v>2</v>
      </c>
      <c r="E8" s="6">
        <f t="shared" si="0"/>
        <v>480</v>
      </c>
      <c r="F8" s="1"/>
      <c r="G8" s="18"/>
      <c r="H8" s="1"/>
      <c r="I8" s="19"/>
    </row>
    <row r="9" spans="1:9" ht="17.100000000000001" customHeight="1">
      <c r="A9" s="1">
        <v>7</v>
      </c>
      <c r="B9" s="10" t="s">
        <v>2</v>
      </c>
      <c r="C9" s="6">
        <v>591</v>
      </c>
      <c r="D9" s="6">
        <v>1</v>
      </c>
      <c r="E9" s="6">
        <v>591</v>
      </c>
      <c r="F9" s="1"/>
      <c r="G9" s="18"/>
      <c r="H9" s="1"/>
      <c r="I9" s="19"/>
    </row>
    <row r="10" spans="1:9" ht="17.100000000000001" customHeight="1">
      <c r="A10" s="1">
        <v>8</v>
      </c>
      <c r="B10" s="8" t="s">
        <v>3</v>
      </c>
      <c r="C10" s="6">
        <v>473</v>
      </c>
      <c r="D10" s="6">
        <v>1</v>
      </c>
      <c r="E10" s="6">
        <f t="shared" ref="E10:E29" si="1">C10*D10</f>
        <v>473</v>
      </c>
      <c r="F10" s="1"/>
      <c r="G10" s="18"/>
      <c r="H10" s="1"/>
      <c r="I10" s="19"/>
    </row>
    <row r="11" spans="1:9" ht="17.100000000000001" customHeight="1">
      <c r="A11" s="1">
        <v>9</v>
      </c>
      <c r="B11" s="11" t="s">
        <v>30</v>
      </c>
      <c r="C11" s="12">
        <v>236</v>
      </c>
      <c r="D11" s="12">
        <v>1</v>
      </c>
      <c r="E11" s="12">
        <f>C11*D11</f>
        <v>236</v>
      </c>
      <c r="F11" s="1"/>
      <c r="G11" s="18"/>
      <c r="H11" s="1"/>
      <c r="I11" s="19"/>
    </row>
    <row r="12" spans="1:9" ht="17.100000000000001" customHeight="1">
      <c r="A12" s="1">
        <v>10</v>
      </c>
      <c r="B12" s="13" t="s">
        <v>31</v>
      </c>
      <c r="C12" s="6">
        <v>240</v>
      </c>
      <c r="D12" s="6">
        <v>2</v>
      </c>
      <c r="E12" s="6">
        <f t="shared" si="1"/>
        <v>480</v>
      </c>
      <c r="F12" s="1"/>
      <c r="G12" s="18"/>
      <c r="H12" s="1"/>
      <c r="I12" s="19"/>
    </row>
    <row r="13" spans="1:9" ht="17.100000000000001" customHeight="1">
      <c r="A13" s="1">
        <v>11</v>
      </c>
      <c r="B13" s="11" t="s">
        <v>19</v>
      </c>
      <c r="C13" s="12">
        <v>591</v>
      </c>
      <c r="D13" s="12">
        <v>1</v>
      </c>
      <c r="E13" s="12">
        <f>C13*D13</f>
        <v>591</v>
      </c>
      <c r="F13" s="1"/>
      <c r="G13" s="18"/>
      <c r="H13" s="1"/>
      <c r="I13" s="19"/>
    </row>
    <row r="14" spans="1:9" ht="17.100000000000001" customHeight="1">
      <c r="A14" s="1">
        <v>12</v>
      </c>
      <c r="B14" s="7" t="s">
        <v>32</v>
      </c>
      <c r="C14" s="6">
        <v>240</v>
      </c>
      <c r="D14" s="6">
        <v>2</v>
      </c>
      <c r="E14" s="6">
        <f>C14*D14</f>
        <v>480</v>
      </c>
      <c r="F14" s="1"/>
      <c r="G14" s="18"/>
      <c r="H14" s="1"/>
      <c r="I14" s="19"/>
    </row>
    <row r="15" spans="1:9" ht="17.100000000000001" customHeight="1">
      <c r="A15" s="1">
        <v>13</v>
      </c>
      <c r="B15" s="8" t="s">
        <v>18</v>
      </c>
      <c r="C15" s="6">
        <v>240</v>
      </c>
      <c r="D15" s="6">
        <v>2</v>
      </c>
      <c r="E15" s="6">
        <f>C15*D15</f>
        <v>480</v>
      </c>
      <c r="F15" s="1"/>
      <c r="G15" s="18"/>
      <c r="H15" s="1"/>
      <c r="I15" s="19"/>
    </row>
    <row r="16" spans="1:9" ht="17.100000000000001" customHeight="1">
      <c r="A16" s="1">
        <v>14</v>
      </c>
      <c r="B16" s="9" t="s">
        <v>21</v>
      </c>
      <c r="C16" s="6">
        <v>163</v>
      </c>
      <c r="D16" s="6">
        <v>1</v>
      </c>
      <c r="E16" s="6">
        <f>C16*D16</f>
        <v>163</v>
      </c>
      <c r="F16" s="1"/>
      <c r="G16" s="18"/>
      <c r="H16" s="1"/>
      <c r="I16" s="19"/>
    </row>
    <row r="17" spans="1:9" ht="17.100000000000001" customHeight="1">
      <c r="A17" s="1">
        <v>15</v>
      </c>
      <c r="B17" s="8" t="s">
        <v>7</v>
      </c>
      <c r="C17" s="6">
        <v>240</v>
      </c>
      <c r="D17" s="6">
        <v>2</v>
      </c>
      <c r="E17" s="6">
        <f>C17*D17</f>
        <v>480</v>
      </c>
      <c r="F17" s="1"/>
      <c r="G17" s="18"/>
      <c r="H17" s="1"/>
      <c r="I17" s="19"/>
    </row>
    <row r="18" spans="1:9" ht="17.100000000000001" customHeight="1">
      <c r="A18" s="1">
        <v>16</v>
      </c>
      <c r="B18" s="9" t="s">
        <v>20</v>
      </c>
      <c r="C18" s="6">
        <v>350</v>
      </c>
      <c r="D18" s="6">
        <v>1</v>
      </c>
      <c r="E18" s="6">
        <f t="shared" si="1"/>
        <v>350</v>
      </c>
      <c r="F18" s="1"/>
      <c r="G18" s="18"/>
      <c r="H18" s="1"/>
      <c r="I18" s="19"/>
    </row>
    <row r="19" spans="1:9" ht="17.100000000000001" customHeight="1">
      <c r="A19" s="1">
        <v>17</v>
      </c>
      <c r="B19" s="8" t="s">
        <v>8</v>
      </c>
      <c r="C19" s="6">
        <v>340</v>
      </c>
      <c r="D19" s="6">
        <v>1</v>
      </c>
      <c r="E19" s="6">
        <f>C19*D19</f>
        <v>340</v>
      </c>
      <c r="F19" s="1"/>
      <c r="G19" s="18"/>
      <c r="H19" s="1"/>
      <c r="I19" s="19"/>
    </row>
    <row r="20" spans="1:9" ht="17.100000000000001" customHeight="1">
      <c r="A20" s="1">
        <v>18</v>
      </c>
      <c r="B20" s="8" t="s">
        <v>11</v>
      </c>
      <c r="C20" s="6">
        <v>240</v>
      </c>
      <c r="D20" s="6">
        <v>2</v>
      </c>
      <c r="E20" s="6">
        <f t="shared" si="1"/>
        <v>480</v>
      </c>
      <c r="F20" s="1"/>
      <c r="G20" s="18"/>
      <c r="H20" s="1"/>
      <c r="I20" s="19"/>
    </row>
    <row r="21" spans="1:9" ht="17.100000000000001" customHeight="1">
      <c r="A21" s="1">
        <v>19</v>
      </c>
      <c r="B21" s="11" t="s">
        <v>25</v>
      </c>
      <c r="C21" s="12">
        <v>240</v>
      </c>
      <c r="D21" s="12">
        <v>3</v>
      </c>
      <c r="E21" s="12">
        <f>C21*D21</f>
        <v>720</v>
      </c>
      <c r="F21" s="1"/>
      <c r="G21" s="18"/>
      <c r="H21" s="1"/>
      <c r="I21" s="19"/>
    </row>
    <row r="22" spans="1:9" ht="17.100000000000001" customHeight="1">
      <c r="A22" s="1">
        <v>20</v>
      </c>
      <c r="B22" s="8" t="s">
        <v>17</v>
      </c>
      <c r="C22" s="6">
        <v>240</v>
      </c>
      <c r="D22" s="6">
        <v>2</v>
      </c>
      <c r="E22" s="6">
        <f t="shared" si="1"/>
        <v>480</v>
      </c>
      <c r="F22" s="1"/>
      <c r="G22" s="18"/>
      <c r="H22" s="1"/>
      <c r="I22" s="19"/>
    </row>
    <row r="23" spans="1:9" ht="17.100000000000001" customHeight="1">
      <c r="A23" s="1">
        <v>21</v>
      </c>
      <c r="B23" s="11" t="s">
        <v>14</v>
      </c>
      <c r="C23" s="12">
        <v>250</v>
      </c>
      <c r="D23" s="12">
        <v>1</v>
      </c>
      <c r="E23" s="12">
        <f>C23*D23</f>
        <v>250</v>
      </c>
      <c r="F23" s="1"/>
      <c r="G23" s="18"/>
      <c r="H23" s="1"/>
      <c r="I23" s="19"/>
    </row>
    <row r="24" spans="1:9" ht="17.100000000000001" customHeight="1">
      <c r="A24" s="1">
        <v>22</v>
      </c>
      <c r="B24" s="14" t="s">
        <v>6</v>
      </c>
      <c r="C24" s="6">
        <v>355</v>
      </c>
      <c r="D24" s="6">
        <v>1</v>
      </c>
      <c r="E24" s="6">
        <f t="shared" si="1"/>
        <v>355</v>
      </c>
      <c r="F24" s="1"/>
      <c r="G24" s="18"/>
      <c r="H24" s="1"/>
      <c r="I24" s="19"/>
    </row>
    <row r="25" spans="1:9" ht="17.100000000000001" customHeight="1">
      <c r="A25" s="1">
        <v>23</v>
      </c>
      <c r="B25" s="8" t="s">
        <v>5</v>
      </c>
      <c r="C25" s="6">
        <v>360</v>
      </c>
      <c r="D25" s="6">
        <v>2.5</v>
      </c>
      <c r="E25" s="6">
        <f>C25*D25</f>
        <v>900</v>
      </c>
      <c r="F25" s="1"/>
      <c r="G25" s="18"/>
      <c r="H25" s="1"/>
      <c r="I25" s="19"/>
    </row>
    <row r="26" spans="1:9" ht="17.100000000000001" customHeight="1">
      <c r="A26" s="1">
        <v>24</v>
      </c>
      <c r="B26" s="11" t="s">
        <v>15</v>
      </c>
      <c r="C26" s="12">
        <v>355</v>
      </c>
      <c r="D26" s="12">
        <v>2</v>
      </c>
      <c r="E26" s="12">
        <f>C26*D26</f>
        <v>710</v>
      </c>
      <c r="F26" s="1"/>
      <c r="G26" s="18"/>
      <c r="H26" s="1"/>
      <c r="I26" s="19"/>
    </row>
    <row r="27" spans="1:9" ht="17.100000000000001" customHeight="1">
      <c r="A27" s="1">
        <v>25</v>
      </c>
      <c r="B27" s="11" t="s">
        <v>33</v>
      </c>
      <c r="C27" s="12">
        <v>591</v>
      </c>
      <c r="D27" s="12">
        <v>1</v>
      </c>
      <c r="E27" s="12">
        <f t="shared" si="1"/>
        <v>591</v>
      </c>
      <c r="F27" s="1"/>
      <c r="G27" s="18"/>
      <c r="H27" s="1"/>
      <c r="I27" s="19"/>
    </row>
    <row r="28" spans="1:9" ht="17.100000000000001" customHeight="1">
      <c r="A28" s="1">
        <v>26</v>
      </c>
      <c r="B28" s="11" t="s">
        <v>16</v>
      </c>
      <c r="C28" s="12">
        <v>591</v>
      </c>
      <c r="D28" s="12">
        <v>1</v>
      </c>
      <c r="E28" s="12">
        <f t="shared" si="1"/>
        <v>591</v>
      </c>
      <c r="F28" s="1"/>
      <c r="G28" s="18"/>
      <c r="H28" s="1"/>
      <c r="I28" s="19"/>
    </row>
    <row r="29" spans="1:9" ht="17.100000000000001" customHeight="1">
      <c r="A29" s="1">
        <v>27</v>
      </c>
      <c r="B29" s="11" t="s">
        <v>34</v>
      </c>
      <c r="C29" s="6">
        <v>355</v>
      </c>
      <c r="D29" s="6">
        <v>11</v>
      </c>
      <c r="E29" s="6">
        <f t="shared" si="1"/>
        <v>3905</v>
      </c>
      <c r="F29" s="1"/>
      <c r="G29" s="18"/>
      <c r="H29" s="1"/>
      <c r="I29" s="19"/>
    </row>
  </sheetData>
  <pageMargins left="0.3" right="0.3" top="0.3" bottom="0.3" header="0" footer="0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M2" sqref="M2"/>
    </sheetView>
  </sheetViews>
  <sheetFormatPr defaultRowHeight="15"/>
  <cols>
    <col min="1" max="1" width="5.42578125" customWidth="1"/>
    <col min="2" max="2" width="3.42578125" customWidth="1"/>
    <col min="3" max="3" width="27.85546875" customWidth="1"/>
    <col min="4" max="5" width="12.28515625" style="16" customWidth="1"/>
    <col min="6" max="6" width="11.7109375" style="16" customWidth="1"/>
    <col min="7" max="7" width="18" style="17" customWidth="1"/>
    <col min="8" max="8" width="14.42578125" style="16" customWidth="1"/>
    <col min="9" max="9" width="10.140625" style="16" customWidth="1"/>
    <col min="10" max="10" width="11.140625" style="16" customWidth="1"/>
  </cols>
  <sheetData>
    <row r="1" spans="2:10" ht="24.75" customHeight="1"/>
    <row r="2" spans="2:10" ht="60">
      <c r="B2" s="1"/>
      <c r="C2" s="4" t="s">
        <v>0</v>
      </c>
      <c r="D2" s="2" t="s">
        <v>9</v>
      </c>
      <c r="E2" s="2" t="s">
        <v>10</v>
      </c>
      <c r="F2" s="2" t="s">
        <v>1</v>
      </c>
      <c r="G2" s="15" t="s">
        <v>12</v>
      </c>
      <c r="H2" s="3" t="s">
        <v>26</v>
      </c>
      <c r="I2" s="20" t="s">
        <v>35</v>
      </c>
      <c r="J2" s="20" t="s">
        <v>36</v>
      </c>
    </row>
    <row r="3" spans="2:10" ht="18" customHeight="1">
      <c r="B3" s="1">
        <v>1</v>
      </c>
      <c r="C3" s="5" t="s">
        <v>27</v>
      </c>
      <c r="D3" s="6">
        <v>236</v>
      </c>
      <c r="E3" s="6">
        <v>1</v>
      </c>
      <c r="F3" s="6">
        <f t="shared" ref="F3:F8" si="0">D3*E3</f>
        <v>236</v>
      </c>
      <c r="G3" s="18">
        <f>J3/4</f>
        <v>3</v>
      </c>
      <c r="H3" s="19">
        <f>100*(J3/F3)</f>
        <v>5.0847457627118651</v>
      </c>
      <c r="I3" s="21">
        <v>12</v>
      </c>
      <c r="J3" s="21">
        <f>I3*E3</f>
        <v>12</v>
      </c>
    </row>
    <row r="4" spans="2:10" ht="18" customHeight="1">
      <c r="B4" s="1">
        <v>2</v>
      </c>
      <c r="C4" s="7" t="s">
        <v>28</v>
      </c>
      <c r="D4" s="6">
        <v>240</v>
      </c>
      <c r="E4" s="6">
        <v>2</v>
      </c>
      <c r="F4" s="6">
        <f t="shared" si="0"/>
        <v>480</v>
      </c>
      <c r="G4" s="18">
        <f t="shared" ref="G4:G29" si="1">J4/4</f>
        <v>7</v>
      </c>
      <c r="H4" s="19">
        <f>100*(J4/F4)</f>
        <v>5.833333333333333</v>
      </c>
      <c r="I4" s="21">
        <v>14</v>
      </c>
      <c r="J4" s="21">
        <f>I4*E4</f>
        <v>28</v>
      </c>
    </row>
    <row r="5" spans="2:10" ht="18" customHeight="1">
      <c r="B5" s="1">
        <v>3</v>
      </c>
      <c r="C5" s="8" t="s">
        <v>23</v>
      </c>
      <c r="D5" s="6">
        <v>207</v>
      </c>
      <c r="E5" s="6">
        <v>1</v>
      </c>
      <c r="F5" s="6">
        <f t="shared" si="0"/>
        <v>207</v>
      </c>
      <c r="G5" s="18">
        <f t="shared" si="1"/>
        <v>4.5</v>
      </c>
      <c r="H5" s="19">
        <f>100*(J5/F5)</f>
        <v>8.695652173913043</v>
      </c>
      <c r="I5" s="21">
        <v>18</v>
      </c>
      <c r="J5" s="21">
        <f>I5*E5</f>
        <v>18</v>
      </c>
    </row>
    <row r="6" spans="2:10" ht="18" customHeight="1">
      <c r="B6" s="1">
        <v>4</v>
      </c>
      <c r="C6" s="7" t="s">
        <v>29</v>
      </c>
      <c r="D6" s="6">
        <v>281</v>
      </c>
      <c r="E6" s="6">
        <v>1</v>
      </c>
      <c r="F6" s="6">
        <f t="shared" si="0"/>
        <v>281</v>
      </c>
      <c r="G6" s="18">
        <f t="shared" si="1"/>
        <v>8</v>
      </c>
      <c r="H6" s="19">
        <f>100*(J6/F6)</f>
        <v>11.387900355871885</v>
      </c>
      <c r="I6" s="21">
        <v>32</v>
      </c>
      <c r="J6" s="21">
        <f>I6*E6</f>
        <v>32</v>
      </c>
    </row>
    <row r="7" spans="2:10" ht="18" customHeight="1">
      <c r="B7" s="1">
        <v>5</v>
      </c>
      <c r="C7" s="8" t="s">
        <v>4</v>
      </c>
      <c r="D7" s="6">
        <v>236</v>
      </c>
      <c r="E7" s="6">
        <v>1</v>
      </c>
      <c r="F7" s="6">
        <f t="shared" si="0"/>
        <v>236</v>
      </c>
      <c r="G7" s="18">
        <f t="shared" si="1"/>
        <v>6</v>
      </c>
      <c r="H7" s="19">
        <f>100*(J7/F7)</f>
        <v>10.16949152542373</v>
      </c>
      <c r="I7" s="21">
        <v>24</v>
      </c>
      <c r="J7" s="21">
        <f>I7*E7</f>
        <v>24</v>
      </c>
    </row>
    <row r="8" spans="2:10" ht="18" customHeight="1">
      <c r="B8" s="1">
        <v>6</v>
      </c>
      <c r="C8" s="9" t="s">
        <v>22</v>
      </c>
      <c r="D8" s="6">
        <v>240</v>
      </c>
      <c r="E8" s="6">
        <v>2</v>
      </c>
      <c r="F8" s="6">
        <f t="shared" si="0"/>
        <v>480</v>
      </c>
      <c r="G8" s="18">
        <f t="shared" si="1"/>
        <v>8</v>
      </c>
      <c r="H8" s="19">
        <f>100*(J8/F8)</f>
        <v>6.666666666666667</v>
      </c>
      <c r="I8" s="21">
        <v>16</v>
      </c>
      <c r="J8" s="21">
        <f>I8*E8</f>
        <v>32</v>
      </c>
    </row>
    <row r="9" spans="2:10" ht="18" customHeight="1">
      <c r="B9" s="1">
        <v>7</v>
      </c>
      <c r="C9" s="10" t="s">
        <v>2</v>
      </c>
      <c r="D9" s="6">
        <v>591</v>
      </c>
      <c r="E9" s="6">
        <v>1</v>
      </c>
      <c r="F9" s="6">
        <v>591</v>
      </c>
      <c r="G9" s="18">
        <f t="shared" si="1"/>
        <v>14</v>
      </c>
      <c r="H9" s="19">
        <f>100*(J9/F9)</f>
        <v>9.4754653130287654</v>
      </c>
      <c r="I9" s="21">
        <v>56</v>
      </c>
      <c r="J9" s="21">
        <f>I9*E9</f>
        <v>56</v>
      </c>
    </row>
    <row r="10" spans="2:10" ht="18" customHeight="1">
      <c r="B10" s="1">
        <v>8</v>
      </c>
      <c r="C10" s="8" t="s">
        <v>3</v>
      </c>
      <c r="D10" s="6">
        <v>473</v>
      </c>
      <c r="E10" s="6">
        <v>1</v>
      </c>
      <c r="F10" s="6">
        <f t="shared" ref="F10:F29" si="2">D10*E10</f>
        <v>473</v>
      </c>
      <c r="G10" s="18">
        <f t="shared" si="1"/>
        <v>6.75</v>
      </c>
      <c r="H10" s="19">
        <f>100*(J10/F10)</f>
        <v>5.7082452431289639</v>
      </c>
      <c r="I10" s="21">
        <v>27</v>
      </c>
      <c r="J10" s="21">
        <f>I10*E10</f>
        <v>27</v>
      </c>
    </row>
    <row r="11" spans="2:10" ht="18" customHeight="1">
      <c r="B11" s="1">
        <v>9</v>
      </c>
      <c r="C11" s="11" t="s">
        <v>30</v>
      </c>
      <c r="D11" s="12">
        <v>236</v>
      </c>
      <c r="E11" s="12">
        <v>1</v>
      </c>
      <c r="F11" s="12">
        <f>D11*E11</f>
        <v>236</v>
      </c>
      <c r="G11" s="18">
        <f t="shared" si="1"/>
        <v>6.75</v>
      </c>
      <c r="H11" s="19">
        <f>100*(J11/F11)</f>
        <v>11.440677966101696</v>
      </c>
      <c r="I11" s="21">
        <v>27</v>
      </c>
      <c r="J11" s="21">
        <f>I11*E11</f>
        <v>27</v>
      </c>
    </row>
    <row r="12" spans="2:10" ht="18" customHeight="1">
      <c r="B12" s="1">
        <v>10</v>
      </c>
      <c r="C12" s="13" t="s">
        <v>31</v>
      </c>
      <c r="D12" s="6">
        <v>240</v>
      </c>
      <c r="E12" s="6">
        <v>2</v>
      </c>
      <c r="F12" s="6">
        <f t="shared" si="2"/>
        <v>480</v>
      </c>
      <c r="G12" s="18">
        <f t="shared" si="1"/>
        <v>11.5</v>
      </c>
      <c r="H12" s="19">
        <f>100*(J12/F12)</f>
        <v>9.5833333333333339</v>
      </c>
      <c r="I12" s="21">
        <v>23</v>
      </c>
      <c r="J12" s="21">
        <f>I12*E12</f>
        <v>46</v>
      </c>
    </row>
    <row r="13" spans="2:10" ht="18" customHeight="1">
      <c r="B13" s="1">
        <v>11</v>
      </c>
      <c r="C13" s="11" t="s">
        <v>19</v>
      </c>
      <c r="D13" s="12">
        <v>591</v>
      </c>
      <c r="E13" s="12">
        <v>1</v>
      </c>
      <c r="F13" s="12">
        <f>D13*E13</f>
        <v>591</v>
      </c>
      <c r="G13" s="18">
        <f t="shared" si="1"/>
        <v>8</v>
      </c>
      <c r="H13" s="19">
        <f>100*(J13/F13)</f>
        <v>5.4145516074450084</v>
      </c>
      <c r="I13" s="21">
        <v>32</v>
      </c>
      <c r="J13" s="21">
        <f>I13*E13</f>
        <v>32</v>
      </c>
    </row>
    <row r="14" spans="2:10" ht="18" customHeight="1">
      <c r="B14" s="1">
        <v>12</v>
      </c>
      <c r="C14" s="7" t="s">
        <v>32</v>
      </c>
      <c r="D14" s="6">
        <v>240</v>
      </c>
      <c r="E14" s="6">
        <v>2</v>
      </c>
      <c r="F14" s="6">
        <f>D14*E14</f>
        <v>480</v>
      </c>
      <c r="G14" s="18">
        <f t="shared" si="1"/>
        <v>9.5</v>
      </c>
      <c r="H14" s="19">
        <f>100*(J14/F14)</f>
        <v>7.9166666666666661</v>
      </c>
      <c r="I14" s="21">
        <v>19</v>
      </c>
      <c r="J14" s="21">
        <f>I14*E14</f>
        <v>38</v>
      </c>
    </row>
    <row r="15" spans="2:10" ht="18" customHeight="1">
      <c r="B15" s="1">
        <v>13</v>
      </c>
      <c r="C15" s="8" t="s">
        <v>18</v>
      </c>
      <c r="D15" s="6">
        <v>240</v>
      </c>
      <c r="E15" s="6">
        <v>2</v>
      </c>
      <c r="F15" s="6">
        <f>D15*E15</f>
        <v>480</v>
      </c>
      <c r="G15" s="18">
        <f t="shared" si="1"/>
        <v>8</v>
      </c>
      <c r="H15" s="19">
        <f>100*(J15/F15)</f>
        <v>6.666666666666667</v>
      </c>
      <c r="I15" s="21">
        <v>16</v>
      </c>
      <c r="J15" s="21">
        <f>I15*E15</f>
        <v>32</v>
      </c>
    </row>
    <row r="16" spans="2:10" ht="18" customHeight="1">
      <c r="B16" s="1">
        <v>14</v>
      </c>
      <c r="C16" s="9" t="s">
        <v>21</v>
      </c>
      <c r="D16" s="6">
        <v>163</v>
      </c>
      <c r="E16" s="6">
        <v>1</v>
      </c>
      <c r="F16" s="6">
        <f>D16*E16</f>
        <v>163</v>
      </c>
      <c r="G16" s="18">
        <f t="shared" si="1"/>
        <v>4.75</v>
      </c>
      <c r="H16" s="19">
        <f>100*(J16/F16)</f>
        <v>11.656441717791409</v>
      </c>
      <c r="I16" s="21">
        <v>19</v>
      </c>
      <c r="J16" s="21">
        <f>I16*E16</f>
        <v>19</v>
      </c>
    </row>
    <row r="17" spans="2:10" ht="18" customHeight="1">
      <c r="B17" s="1">
        <v>15</v>
      </c>
      <c r="C17" s="8" t="s">
        <v>7</v>
      </c>
      <c r="D17" s="6">
        <v>240</v>
      </c>
      <c r="E17" s="6">
        <v>2</v>
      </c>
      <c r="F17" s="6">
        <f>D17*E17</f>
        <v>480</v>
      </c>
      <c r="G17" s="18">
        <f t="shared" si="1"/>
        <v>14.5</v>
      </c>
      <c r="H17" s="19">
        <f>100*(J17/F17)</f>
        <v>12.083333333333334</v>
      </c>
      <c r="I17" s="21">
        <v>29</v>
      </c>
      <c r="J17" s="21">
        <f>I17*E17</f>
        <v>58</v>
      </c>
    </row>
    <row r="18" spans="2:10" ht="18" customHeight="1">
      <c r="B18" s="1">
        <v>16</v>
      </c>
      <c r="C18" s="9" t="s">
        <v>20</v>
      </c>
      <c r="D18" s="6">
        <v>350</v>
      </c>
      <c r="E18" s="6">
        <v>1</v>
      </c>
      <c r="F18" s="6">
        <f t="shared" si="2"/>
        <v>350</v>
      </c>
      <c r="G18" s="18">
        <f t="shared" si="1"/>
        <v>3.5</v>
      </c>
      <c r="H18" s="19">
        <f>100*(J18/F18)</f>
        <v>4</v>
      </c>
      <c r="I18" s="21">
        <v>14</v>
      </c>
      <c r="J18" s="21">
        <f>I18*E18</f>
        <v>14</v>
      </c>
    </row>
    <row r="19" spans="2:10" ht="18" customHeight="1">
      <c r="B19" s="1">
        <v>17</v>
      </c>
      <c r="C19" s="8" t="s">
        <v>8</v>
      </c>
      <c r="D19" s="6">
        <v>340</v>
      </c>
      <c r="E19" s="6">
        <v>1</v>
      </c>
      <c r="F19" s="6">
        <f>D19*E19</f>
        <v>340</v>
      </c>
      <c r="G19" s="18">
        <f t="shared" si="1"/>
        <v>10.75</v>
      </c>
      <c r="H19" s="19">
        <f>100*(J19/F19)</f>
        <v>12.647058823529411</v>
      </c>
      <c r="I19" s="21">
        <v>43</v>
      </c>
      <c r="J19" s="21">
        <f>I19*E19</f>
        <v>43</v>
      </c>
    </row>
    <row r="20" spans="2:10" ht="18" customHeight="1">
      <c r="B20" s="1">
        <v>18</v>
      </c>
      <c r="C20" s="8" t="s">
        <v>11</v>
      </c>
      <c r="D20" s="6">
        <v>240</v>
      </c>
      <c r="E20" s="6">
        <v>2</v>
      </c>
      <c r="F20" s="6">
        <f t="shared" si="2"/>
        <v>480</v>
      </c>
      <c r="G20" s="18">
        <f t="shared" si="1"/>
        <v>8.5</v>
      </c>
      <c r="H20" s="19">
        <f>100*(J20/F20)</f>
        <v>7.083333333333333</v>
      </c>
      <c r="I20" s="21">
        <v>17</v>
      </c>
      <c r="J20" s="21">
        <f>I20*E20</f>
        <v>34</v>
      </c>
    </row>
    <row r="21" spans="2:10" ht="18" customHeight="1">
      <c r="B21" s="1">
        <v>19</v>
      </c>
      <c r="C21" s="11" t="s">
        <v>25</v>
      </c>
      <c r="D21" s="12">
        <v>240</v>
      </c>
      <c r="E21" s="12">
        <v>3</v>
      </c>
      <c r="F21" s="12">
        <f>D21*E21</f>
        <v>720</v>
      </c>
      <c r="G21" s="18">
        <f t="shared" si="1"/>
        <v>19.5</v>
      </c>
      <c r="H21" s="19">
        <f>100*(J21/F21)</f>
        <v>10.833333333333334</v>
      </c>
      <c r="I21" s="21">
        <v>26</v>
      </c>
      <c r="J21" s="21">
        <f>I21*E21</f>
        <v>78</v>
      </c>
    </row>
    <row r="22" spans="2:10" ht="18" customHeight="1">
      <c r="B22" s="1">
        <v>20</v>
      </c>
      <c r="C22" s="8" t="s">
        <v>17</v>
      </c>
      <c r="D22" s="6">
        <v>240</v>
      </c>
      <c r="E22" s="6">
        <v>2</v>
      </c>
      <c r="F22" s="6">
        <f t="shared" si="2"/>
        <v>480</v>
      </c>
      <c r="G22" s="18">
        <f t="shared" si="1"/>
        <v>1.5</v>
      </c>
      <c r="H22" s="19">
        <f>100*(J22/F22)</f>
        <v>1.25</v>
      </c>
      <c r="I22" s="21">
        <v>3</v>
      </c>
      <c r="J22" s="21">
        <f>I22*E22</f>
        <v>6</v>
      </c>
    </row>
    <row r="23" spans="2:10" ht="18" customHeight="1">
      <c r="B23" s="1">
        <v>21</v>
      </c>
      <c r="C23" s="11" t="s">
        <v>14</v>
      </c>
      <c r="D23" s="12">
        <v>250</v>
      </c>
      <c r="E23" s="12">
        <v>1</v>
      </c>
      <c r="F23" s="12">
        <f>D23*E23</f>
        <v>250</v>
      </c>
      <c r="G23" s="18">
        <f t="shared" si="1"/>
        <v>6.75</v>
      </c>
      <c r="H23" s="19">
        <f>100*(J23/F23)</f>
        <v>10.8</v>
      </c>
      <c r="I23" s="21">
        <v>27</v>
      </c>
      <c r="J23" s="21">
        <f>I23*E23</f>
        <v>27</v>
      </c>
    </row>
    <row r="24" spans="2:10" ht="18" customHeight="1">
      <c r="B24" s="1">
        <v>22</v>
      </c>
      <c r="C24" s="14" t="s">
        <v>6</v>
      </c>
      <c r="D24" s="6">
        <v>355</v>
      </c>
      <c r="E24" s="6">
        <v>1</v>
      </c>
      <c r="F24" s="6">
        <f t="shared" si="2"/>
        <v>355</v>
      </c>
      <c r="G24" s="18">
        <f t="shared" si="1"/>
        <v>9.75</v>
      </c>
      <c r="H24" s="19">
        <f>100*(J24/F24)</f>
        <v>10.985915492957748</v>
      </c>
      <c r="I24" s="21">
        <v>39</v>
      </c>
      <c r="J24" s="21">
        <f>I24*E24</f>
        <v>39</v>
      </c>
    </row>
    <row r="25" spans="2:10" ht="18" customHeight="1">
      <c r="B25" s="1">
        <v>23</v>
      </c>
      <c r="C25" s="8" t="s">
        <v>5</v>
      </c>
      <c r="D25" s="6">
        <v>360</v>
      </c>
      <c r="E25" s="6">
        <v>2.5</v>
      </c>
      <c r="F25" s="6">
        <f>D25*E25</f>
        <v>900</v>
      </c>
      <c r="G25" s="18">
        <f t="shared" si="1"/>
        <v>13.125</v>
      </c>
      <c r="H25" s="19">
        <f>100*(J25/F25)</f>
        <v>5.833333333333333</v>
      </c>
      <c r="I25" s="21">
        <v>21</v>
      </c>
      <c r="J25" s="21">
        <f>I25*E25</f>
        <v>52.5</v>
      </c>
    </row>
    <row r="26" spans="2:10" ht="18" customHeight="1">
      <c r="B26" s="1">
        <v>24</v>
      </c>
      <c r="C26" s="11" t="s">
        <v>15</v>
      </c>
      <c r="D26" s="12">
        <v>355</v>
      </c>
      <c r="E26" s="12">
        <v>2</v>
      </c>
      <c r="F26" s="12">
        <f>D26*E26</f>
        <v>710</v>
      </c>
      <c r="G26" s="18">
        <f t="shared" si="1"/>
        <v>10.5</v>
      </c>
      <c r="H26" s="19">
        <f>100*(J26/F26)</f>
        <v>5.915492957746479</v>
      </c>
      <c r="I26" s="21">
        <v>21</v>
      </c>
      <c r="J26" s="21">
        <f>I26*E26</f>
        <v>42</v>
      </c>
    </row>
    <row r="27" spans="2:10" ht="18" customHeight="1">
      <c r="B27" s="1">
        <v>25</v>
      </c>
      <c r="C27" s="11" t="s">
        <v>33</v>
      </c>
      <c r="D27" s="12">
        <v>591</v>
      </c>
      <c r="E27" s="12">
        <v>1</v>
      </c>
      <c r="F27" s="12">
        <f t="shared" si="2"/>
        <v>591</v>
      </c>
      <c r="G27" s="18">
        <f t="shared" si="1"/>
        <v>3</v>
      </c>
      <c r="H27" s="19">
        <f>100*(J27/F27)</f>
        <v>2.030456852791878</v>
      </c>
      <c r="I27" s="21">
        <v>12</v>
      </c>
      <c r="J27" s="21">
        <f>I27*E27</f>
        <v>12</v>
      </c>
    </row>
    <row r="28" spans="2:10" ht="18" customHeight="1">
      <c r="B28" s="1">
        <v>26</v>
      </c>
      <c r="C28" s="11" t="s">
        <v>16</v>
      </c>
      <c r="D28" s="12">
        <v>591</v>
      </c>
      <c r="E28" s="12">
        <v>1</v>
      </c>
      <c r="F28" s="12">
        <f t="shared" si="2"/>
        <v>591</v>
      </c>
      <c r="G28" s="18">
        <f t="shared" si="1"/>
        <v>0</v>
      </c>
      <c r="H28" s="19">
        <f>100*(J28/F28)</f>
        <v>0</v>
      </c>
      <c r="I28" s="21">
        <v>0</v>
      </c>
      <c r="J28" s="21">
        <f>I28*E28</f>
        <v>0</v>
      </c>
    </row>
    <row r="29" spans="2:10" ht="18" customHeight="1">
      <c r="B29" s="1">
        <v>27</v>
      </c>
      <c r="C29" s="11" t="s">
        <v>34</v>
      </c>
      <c r="D29" s="6">
        <v>355</v>
      </c>
      <c r="E29" s="6">
        <v>11</v>
      </c>
      <c r="F29" s="6">
        <f t="shared" si="2"/>
        <v>3905</v>
      </c>
      <c r="G29" s="18">
        <f t="shared" si="1"/>
        <v>0</v>
      </c>
      <c r="H29" s="19">
        <f>100*(J29/F29)</f>
        <v>0</v>
      </c>
      <c r="I29" s="21">
        <v>0</v>
      </c>
      <c r="J29" s="21">
        <f>I29*E29</f>
        <v>0</v>
      </c>
    </row>
    <row r="30" spans="2:10" ht="18" customHeight="1"/>
  </sheetData>
  <pageMargins left="0.3" right="0.3" top="0.3" bottom="0.3" header="0" footer="0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blank table</vt:lpstr>
      <vt:lpstr>teacher table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 Warren</dc:creator>
  <cp:lastModifiedBy>Mister Warren</cp:lastModifiedBy>
  <cp:revision/>
  <cp:lastPrinted>2016-11-01T19:00:32Z</cp:lastPrinted>
  <dcterms:created xsi:type="dcterms:W3CDTF">2015-11-04T18:27:57Z</dcterms:created>
  <dcterms:modified xsi:type="dcterms:W3CDTF">2016-11-01T19:01:28Z</dcterms:modified>
</cp:coreProperties>
</file>